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E:\حسابات 2023\ايرادات ومصروفات محل الكشري\يوميات محل الكشري البرنامج\المخزن\"/>
    </mc:Choice>
  </mc:AlternateContent>
  <xr:revisionPtr revIDLastSave="0" documentId="13_ncr:1_{1AD8ACC9-57A5-415D-B205-838B997120D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دخول المخزن " sheetId="6" r:id="rId1"/>
    <sheet name="اذن خروج " sheetId="5" r:id="rId2"/>
    <sheet name="Sheet2" sheetId="4" r:id="rId3"/>
    <sheet name="جرد المخزن " sheetId="7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6" l="1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4" i="6"/>
  <c r="A5" i="6"/>
  <c r="A6" i="6"/>
  <c r="A7" i="6"/>
  <c r="A8" i="6"/>
  <c r="A29" i="5"/>
  <c r="A31" i="5"/>
  <c r="A14" i="5"/>
  <c r="A30" i="5"/>
  <c r="A26" i="5"/>
  <c r="A27" i="5"/>
  <c r="A19" i="5"/>
  <c r="A22" i="5"/>
  <c r="A21" i="5"/>
  <c r="A15" i="5"/>
  <c r="A18" i="5"/>
  <c r="A9" i="5"/>
  <c r="A16" i="5"/>
  <c r="A25" i="5"/>
  <c r="A8" i="5"/>
  <c r="A28" i="5"/>
  <c r="A10" i="5"/>
  <c r="A17" i="5"/>
  <c r="A20" i="5"/>
  <c r="A23" i="5"/>
  <c r="A11" i="5"/>
  <c r="A32" i="5"/>
  <c r="A24" i="5"/>
  <c r="A13" i="5"/>
  <c r="A33" i="5"/>
  <c r="A4" i="5"/>
  <c r="A5" i="5"/>
  <c r="A6" i="5"/>
  <c r="A7" i="5"/>
  <c r="A12" i="5"/>
</calcChain>
</file>

<file path=xl/sharedStrings.xml><?xml version="1.0" encoding="utf-8"?>
<sst xmlns="http://schemas.openxmlformats.org/spreadsheetml/2006/main" count="172" uniqueCount="91">
  <si>
    <t>مسلسل</t>
  </si>
  <si>
    <t>كود</t>
  </si>
  <si>
    <t xml:space="preserve">اسم الصنف </t>
  </si>
  <si>
    <t>العدد بالشكارة</t>
  </si>
  <si>
    <t>مكرونة خرز</t>
  </si>
  <si>
    <t xml:space="preserve">مكرونة اسباكتي </t>
  </si>
  <si>
    <t>مكرونة قلم فرون</t>
  </si>
  <si>
    <t>ارز احمر</t>
  </si>
  <si>
    <t>شعرية</t>
  </si>
  <si>
    <t>عدس بني</t>
  </si>
  <si>
    <t>زبيب</t>
  </si>
  <si>
    <t>نشا</t>
  </si>
  <si>
    <t>زيت</t>
  </si>
  <si>
    <t>حمص</t>
  </si>
  <si>
    <t>ملح</t>
  </si>
  <si>
    <t>حبهان</t>
  </si>
  <si>
    <t>كمون</t>
  </si>
  <si>
    <t>فلفل اسود</t>
  </si>
  <si>
    <t>شطة</t>
  </si>
  <si>
    <t xml:space="preserve">توابل كشري </t>
  </si>
  <si>
    <t xml:space="preserve">قرفة ناعمة </t>
  </si>
  <si>
    <t>بصل</t>
  </si>
  <si>
    <t>طماطم</t>
  </si>
  <si>
    <t>ثوم</t>
  </si>
  <si>
    <t>كزبرة</t>
  </si>
  <si>
    <t>غطاء طاجن</t>
  </si>
  <si>
    <t>بكرة استرتش</t>
  </si>
  <si>
    <t>اكياس صلصة</t>
  </si>
  <si>
    <t>مناديل</t>
  </si>
  <si>
    <t>اكياس زبالة</t>
  </si>
  <si>
    <t xml:space="preserve">اطباق فل للتوست </t>
  </si>
  <si>
    <t xml:space="preserve">كبدة </t>
  </si>
  <si>
    <t>ملح ليمون</t>
  </si>
  <si>
    <t>سلك مواعين</t>
  </si>
  <si>
    <t>معطر جو</t>
  </si>
  <si>
    <t>كلور</t>
  </si>
  <si>
    <t>صابون سائل</t>
  </si>
  <si>
    <t xml:space="preserve">توقيع المستلم </t>
  </si>
  <si>
    <t xml:space="preserve">توقيع امين المخزن </t>
  </si>
  <si>
    <t>..............................</t>
  </si>
  <si>
    <t xml:space="preserve">المصروفات </t>
  </si>
  <si>
    <t xml:space="preserve">المبلغ </t>
  </si>
  <si>
    <t xml:space="preserve">اليومية </t>
  </si>
  <si>
    <t>م</t>
  </si>
  <si>
    <t>الملبغ</t>
  </si>
  <si>
    <t>اجمالي المصروفات</t>
  </si>
  <si>
    <t>اجمالي اليوميات</t>
  </si>
  <si>
    <t xml:space="preserve">الايرادات </t>
  </si>
  <si>
    <t xml:space="preserve">البيان </t>
  </si>
  <si>
    <t xml:space="preserve">رصيد مرحل </t>
  </si>
  <si>
    <t xml:space="preserve">يضاف : ايراد الكاشير </t>
  </si>
  <si>
    <t>يضاف : ايراد اخر .................</t>
  </si>
  <si>
    <t xml:space="preserve">يخصم :المصاريف + السلف </t>
  </si>
  <si>
    <t xml:space="preserve">صافي الايرادات </t>
  </si>
  <si>
    <t>التاريخ : ………………………..</t>
  </si>
  <si>
    <t xml:space="preserve">مطعم اصل الكشري </t>
  </si>
  <si>
    <t xml:space="preserve">توقيع المدير </t>
  </si>
  <si>
    <t>المحاسب</t>
  </si>
  <si>
    <t xml:space="preserve">خل </t>
  </si>
  <si>
    <t xml:space="preserve">بلح - جوزت الطيب </t>
  </si>
  <si>
    <t xml:space="preserve">فراخ </t>
  </si>
  <si>
    <t xml:space="preserve">لحمة </t>
  </si>
  <si>
    <t xml:space="preserve">ليمون </t>
  </si>
  <si>
    <t>جبنة موزاريلا</t>
  </si>
  <si>
    <t xml:space="preserve">كاتشب </t>
  </si>
  <si>
    <t>علبة 600</t>
  </si>
  <si>
    <t>علبة 700</t>
  </si>
  <si>
    <t>علبة 1200</t>
  </si>
  <si>
    <t>غطاء علبة 600</t>
  </si>
  <si>
    <t>غطاء علبة 700</t>
  </si>
  <si>
    <t>غطاء علبة 1200</t>
  </si>
  <si>
    <t xml:space="preserve">علب طاجن </t>
  </si>
  <si>
    <t xml:space="preserve">معالق </t>
  </si>
  <si>
    <t xml:space="preserve">شوك </t>
  </si>
  <si>
    <t>ورق سندوتشات</t>
  </si>
  <si>
    <t xml:space="preserve">جونتي </t>
  </si>
  <si>
    <t xml:space="preserve">غسول يد </t>
  </si>
  <si>
    <t>...................................</t>
  </si>
  <si>
    <t xml:space="preserve">اذن خروج من المخزن </t>
  </si>
  <si>
    <t>التاريخ :...............................</t>
  </si>
  <si>
    <t xml:space="preserve">دخول المخزن </t>
  </si>
  <si>
    <t>بكر كاشير</t>
  </si>
  <si>
    <t>علبة 10ج</t>
  </si>
  <si>
    <t>علبة 15ج</t>
  </si>
  <si>
    <t>علبة 20ج</t>
  </si>
  <si>
    <t>علبة 30ج</t>
  </si>
  <si>
    <t xml:space="preserve">غطاء علبة قديم </t>
  </si>
  <si>
    <t>اكياس مطبوعة صغيرة</t>
  </si>
  <si>
    <t>اكياس مطبوعة وسط</t>
  </si>
  <si>
    <t>اكياس مطبوعة كبيرة</t>
  </si>
  <si>
    <t>اكياس صيدلية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</si>
</sst>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_-* #,##0\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36"/>
      <color theme="1"/>
      <name val="Aldhabi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 tint="0.39997558519241921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165" fontId="3" fillId="3" borderId="2" xfId="1" applyNumberFormat="1" applyFont="1" applyFill="1" applyBorder="1"/>
    <xf numFmtId="0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 vertical="center"/>
    </xf>
    <xf numFmtId="165" fontId="3" fillId="0" borderId="3" xfId="1" applyNumberFormat="1" applyFont="1" applyBorder="1"/>
    <xf numFmtId="0" fontId="3" fillId="0" borderId="3" xfId="1" applyNumberFormat="1" applyFont="1" applyBorder="1" applyAlignment="1">
      <alignment horizontal="center"/>
    </xf>
    <xf numFmtId="165" fontId="3" fillId="0" borderId="3" xfId="1" applyNumberFormat="1" applyFont="1" applyBorder="1" applyAlignment="1">
      <alignment horizontal="center" vertical="center"/>
    </xf>
    <xf numFmtId="165" fontId="3" fillId="3" borderId="3" xfId="1" applyNumberFormat="1" applyFont="1" applyFill="1" applyBorder="1"/>
    <xf numFmtId="0" fontId="3" fillId="3" borderId="3" xfId="1" applyNumberFormat="1" applyFont="1" applyFill="1" applyBorder="1" applyAlignment="1">
      <alignment horizontal="center"/>
    </xf>
    <xf numFmtId="165" fontId="3" fillId="3" borderId="3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/>
    <xf numFmtId="0" fontId="2" fillId="4" borderId="1" xfId="0" applyFont="1" applyFill="1" applyBorder="1" applyAlignment="1">
      <alignment horizontal="center" vertical="center"/>
    </xf>
    <xf numFmtId="165" fontId="3" fillId="5" borderId="2" xfId="1" applyNumberFormat="1" applyFont="1" applyFill="1" applyBorder="1" applyAlignment="1">
      <alignment horizontal="center" vertical="center"/>
    </xf>
    <xf numFmtId="165" fontId="3" fillId="4" borderId="3" xfId="1" applyNumberFormat="1" applyFont="1" applyFill="1" applyBorder="1" applyAlignment="1">
      <alignment horizontal="center" vertical="center"/>
    </xf>
    <xf numFmtId="165" fontId="3" fillId="5" borderId="3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center"/>
    </xf>
    <xf numFmtId="165" fontId="3" fillId="4" borderId="0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25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122464</xdr:rowOff>
    </xdr:from>
    <xdr:to>
      <xdr:col>1</xdr:col>
      <xdr:colOff>0</xdr:colOff>
      <xdr:row>5</xdr:row>
      <xdr:rowOff>54428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9821989500" y="122464"/>
          <a:ext cx="739569" cy="532039"/>
        </a:xfrm>
        <a:prstGeom prst="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1" anchor="ctr"/>
        <a:lstStyle/>
        <a:p>
          <a:pPr algn="ctr" rtl="1"/>
          <a:r>
            <a:rPr lang="ar-EG" sz="2800"/>
            <a:t>المخزن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40"/>
  <sheetViews>
    <sheetView showGridLines="0" rightToLeft="1" tabSelected="1" topLeftCell="A27" workbookViewId="0">
      <selection activeCell="B41" sqref="B41"/>
    </sheetView>
  </sheetViews>
  <sheetFormatPr defaultRowHeight="15" x14ac:dyDescent="0.25"/>
  <cols>
    <col min="1" max="1" width="13.5703125" customWidth="1"/>
    <col min="2" max="2" width="7.5703125" bestFit="1" customWidth="1"/>
    <col min="3" max="3" width="24.28515625" customWidth="1"/>
    <col min="4" max="4" width="25.28515625" customWidth="1"/>
    <col min="5" max="5" width="3.85546875" customWidth="1"/>
    <col min="6" max="6" width="10.42578125" bestFit="1" customWidth="1"/>
    <col min="7" max="7" width="7.5703125" bestFit="1" customWidth="1"/>
    <col min="8" max="8" width="37.5703125" customWidth="1"/>
    <col min="9" max="9" width="25.7109375" customWidth="1"/>
    <col min="10" max="10" width="28.140625" customWidth="1"/>
  </cols>
  <sheetData>
    <row r="2" spans="1:9" ht="31.5" customHeight="1" x14ac:dyDescent="0.25">
      <c r="C2" s="30" t="s">
        <v>80</v>
      </c>
      <c r="D2" s="30"/>
      <c r="H2" s="29" t="s">
        <v>79</v>
      </c>
    </row>
    <row r="3" spans="1:9" ht="23.25" x14ac:dyDescent="0.25">
      <c r="A3" s="1" t="s">
        <v>0</v>
      </c>
      <c r="B3" s="1" t="s">
        <v>1</v>
      </c>
      <c r="C3" s="1" t="s">
        <v>2</v>
      </c>
      <c r="D3" s="1" t="s">
        <v>3</v>
      </c>
      <c r="E3" s="22"/>
      <c r="F3" s="1" t="s">
        <v>0</v>
      </c>
      <c r="G3" s="1" t="s">
        <v>1</v>
      </c>
      <c r="H3" s="1" t="s">
        <v>2</v>
      </c>
      <c r="I3" s="1" t="s">
        <v>3</v>
      </c>
    </row>
    <row r="4" spans="1:9" ht="21" x14ac:dyDescent="0.35">
      <c r="A4" s="2">
        <f ca="1">IF(B4&lt;&gt;"",COUNT(A3:$B$7)+1,"")</f>
        <v>1</v>
      </c>
      <c r="B4" s="3">
        <v>1000</v>
      </c>
      <c r="C4" s="4" t="s">
        <v>4</v>
      </c>
      <c r="D4" s="4"/>
      <c r="E4" s="23"/>
      <c r="F4" s="8">
        <v>31</v>
      </c>
      <c r="G4" s="9">
        <v>2000</v>
      </c>
      <c r="H4" s="10" t="s">
        <v>65</v>
      </c>
      <c r="I4" s="4"/>
    </row>
    <row r="5" spans="1:9" ht="21" x14ac:dyDescent="0.35">
      <c r="A5" s="5">
        <f ca="1">IF(B5&lt;&gt;"",COUNT(A4:$B$7)+1,"")</f>
        <v>2</v>
      </c>
      <c r="B5" s="6">
        <v>1001</v>
      </c>
      <c r="C5" s="7" t="s">
        <v>5</v>
      </c>
      <c r="D5" s="7"/>
      <c r="E5" s="24"/>
      <c r="F5" s="5">
        <v>32</v>
      </c>
      <c r="G5" s="6">
        <v>2001</v>
      </c>
      <c r="H5" s="7" t="s">
        <v>66</v>
      </c>
      <c r="I5" s="7"/>
    </row>
    <row r="6" spans="1:9" ht="21" x14ac:dyDescent="0.35">
      <c r="A6" s="8">
        <f ca="1">IF(B6&lt;&gt;"",COUNT(A5:$B$7)+1,"")</f>
        <v>3</v>
      </c>
      <c r="B6" s="9">
        <v>1002</v>
      </c>
      <c r="C6" s="10" t="s">
        <v>6</v>
      </c>
      <c r="D6" s="10"/>
      <c r="E6" s="25"/>
      <c r="F6" s="8">
        <v>33</v>
      </c>
      <c r="G6" s="9">
        <v>2002</v>
      </c>
      <c r="H6" s="10" t="s">
        <v>67</v>
      </c>
      <c r="I6" s="10"/>
    </row>
    <row r="7" spans="1:9" ht="21" x14ac:dyDescent="0.35">
      <c r="A7" s="5">
        <f ca="1">IF(B7&lt;&gt;"",COUNT(A6:$B$7)+1,"")</f>
        <v>4</v>
      </c>
      <c r="B7" s="6">
        <v>1003</v>
      </c>
      <c r="C7" s="7" t="s">
        <v>7</v>
      </c>
      <c r="D7" s="7"/>
      <c r="E7" s="24"/>
      <c r="F7" s="5">
        <v>34</v>
      </c>
      <c r="G7" s="6">
        <v>2003</v>
      </c>
      <c r="H7" s="7" t="s">
        <v>68</v>
      </c>
      <c r="I7" s="7"/>
    </row>
    <row r="8" spans="1:9" ht="21" x14ac:dyDescent="0.35">
      <c r="A8" s="8">
        <f ca="1">IF(B8&lt;&gt;"",COUNT(A$7:$B7)+1,"")</f>
        <v>5</v>
      </c>
      <c r="B8" s="9">
        <v>1004</v>
      </c>
      <c r="C8" s="10" t="s">
        <v>8</v>
      </c>
      <c r="D8" s="10"/>
      <c r="E8" s="25"/>
      <c r="F8" s="8">
        <v>35</v>
      </c>
      <c r="G8" s="9">
        <v>2004</v>
      </c>
      <c r="H8" s="10" t="s">
        <v>69</v>
      </c>
      <c r="I8" s="10"/>
    </row>
    <row r="9" spans="1:9" ht="21" x14ac:dyDescent="0.35">
      <c r="A9" s="5">
        <f ca="1">IF(B9&lt;&gt;"",COUNT(A$7:$B8)+1,"")</f>
        <v>6</v>
      </c>
      <c r="B9" s="6">
        <v>1005</v>
      </c>
      <c r="C9" s="7" t="s">
        <v>9</v>
      </c>
      <c r="D9" s="7"/>
      <c r="E9" s="24"/>
      <c r="F9" s="5">
        <v>36</v>
      </c>
      <c r="G9" s="6">
        <v>2005</v>
      </c>
      <c r="H9" s="7" t="s">
        <v>70</v>
      </c>
      <c r="I9" s="7"/>
    </row>
    <row r="10" spans="1:9" ht="21" x14ac:dyDescent="0.35">
      <c r="A10" s="8">
        <f ca="1">IF(B10&lt;&gt;"",COUNT(A$7:$B9)+1,"")</f>
        <v>7</v>
      </c>
      <c r="B10" s="9">
        <v>1006</v>
      </c>
      <c r="C10" s="10" t="s">
        <v>10</v>
      </c>
      <c r="D10" s="10"/>
      <c r="E10" s="25"/>
      <c r="F10" s="8">
        <v>37</v>
      </c>
      <c r="G10" s="9">
        <v>2006</v>
      </c>
      <c r="H10" s="10" t="s">
        <v>71</v>
      </c>
      <c r="I10" s="10"/>
    </row>
    <row r="11" spans="1:9" ht="21" x14ac:dyDescent="0.35">
      <c r="A11" s="5">
        <f ca="1">IF(B11&lt;&gt;"",COUNT(A$7:$B10)+1,"")</f>
        <v>8</v>
      </c>
      <c r="B11" s="6">
        <v>1007</v>
      </c>
      <c r="C11" s="7" t="s">
        <v>11</v>
      </c>
      <c r="D11" s="7"/>
      <c r="E11" s="24"/>
      <c r="F11" s="5">
        <v>38</v>
      </c>
      <c r="G11" s="6">
        <v>2007</v>
      </c>
      <c r="H11" s="7" t="s">
        <v>25</v>
      </c>
      <c r="I11" s="7"/>
    </row>
    <row r="12" spans="1:9" ht="21" x14ac:dyDescent="0.35">
      <c r="A12" s="8">
        <f ca="1">IF(B12&lt;&gt;"",COUNT(A$7:$B11)+1,"")</f>
        <v>9</v>
      </c>
      <c r="B12" s="9">
        <v>1008</v>
      </c>
      <c r="C12" s="10" t="s">
        <v>12</v>
      </c>
      <c r="D12" s="10"/>
      <c r="E12" s="25"/>
      <c r="F12" s="8">
        <v>39</v>
      </c>
      <c r="G12" s="9">
        <v>2008</v>
      </c>
      <c r="H12" s="10" t="s">
        <v>72</v>
      </c>
      <c r="I12" s="10"/>
    </row>
    <row r="13" spans="1:9" ht="21" x14ac:dyDescent="0.35">
      <c r="A13" s="5">
        <f ca="1">IF(B13&lt;&gt;"",COUNT(A$7:$B12)+1,"")</f>
        <v>10</v>
      </c>
      <c r="B13" s="6">
        <v>1009</v>
      </c>
      <c r="C13" s="7" t="s">
        <v>13</v>
      </c>
      <c r="D13" s="7"/>
      <c r="E13" s="24"/>
      <c r="F13" s="5">
        <v>40</v>
      </c>
      <c r="G13" s="6">
        <v>2009</v>
      </c>
      <c r="H13" s="7" t="s">
        <v>73</v>
      </c>
      <c r="I13" s="7"/>
    </row>
    <row r="14" spans="1:9" ht="21" x14ac:dyDescent="0.35">
      <c r="A14" s="8">
        <f ca="1">IF(B14&lt;&gt;"",COUNT(A$7:$B13)+1,"")</f>
        <v>11</v>
      </c>
      <c r="B14" s="9">
        <v>1010</v>
      </c>
      <c r="C14" s="10" t="s">
        <v>14</v>
      </c>
      <c r="D14" s="10"/>
      <c r="E14" s="25"/>
      <c r="F14" s="8">
        <v>41</v>
      </c>
      <c r="G14" s="9">
        <v>2010</v>
      </c>
      <c r="H14" s="10" t="s">
        <v>26</v>
      </c>
      <c r="I14" s="10"/>
    </row>
    <row r="15" spans="1:9" ht="21" x14ac:dyDescent="0.35">
      <c r="A15" s="5">
        <f ca="1">IF(B15&lt;&gt;"",COUNT(A$7:$B14)+1,"")</f>
        <v>12</v>
      </c>
      <c r="B15" s="6">
        <v>1011</v>
      </c>
      <c r="C15" s="7" t="s">
        <v>15</v>
      </c>
      <c r="D15" s="7"/>
      <c r="E15" s="24"/>
      <c r="F15" s="5">
        <v>42</v>
      </c>
      <c r="G15" s="6">
        <v>2011</v>
      </c>
      <c r="H15" s="7" t="s">
        <v>74</v>
      </c>
      <c r="I15" s="7"/>
    </row>
    <row r="16" spans="1:9" ht="21" x14ac:dyDescent="0.35">
      <c r="A16" s="8">
        <f ca="1">IF(B16&lt;&gt;"",COUNT(A$7:$B15)+1,"")</f>
        <v>13</v>
      </c>
      <c r="B16" s="9">
        <v>1012</v>
      </c>
      <c r="C16" s="10" t="s">
        <v>16</v>
      </c>
      <c r="D16" s="10"/>
      <c r="E16" s="25"/>
      <c r="F16" s="8">
        <v>43</v>
      </c>
      <c r="G16" s="9">
        <v>2012</v>
      </c>
      <c r="H16" s="10" t="s">
        <v>30</v>
      </c>
      <c r="I16" s="10"/>
    </row>
    <row r="17" spans="1:9" ht="21" x14ac:dyDescent="0.35">
      <c r="A17" s="5">
        <f ca="1">IF(B17&lt;&gt;"",COUNT(A$7:$B16)+1,"")</f>
        <v>14</v>
      </c>
      <c r="B17" s="6">
        <v>1013</v>
      </c>
      <c r="C17" s="7" t="s">
        <v>17</v>
      </c>
      <c r="D17" s="7"/>
      <c r="E17" s="24"/>
      <c r="F17" s="5">
        <v>44</v>
      </c>
      <c r="G17" s="6">
        <v>2013</v>
      </c>
      <c r="H17" s="7" t="s">
        <v>27</v>
      </c>
      <c r="I17" s="7"/>
    </row>
    <row r="18" spans="1:9" ht="21" x14ac:dyDescent="0.35">
      <c r="A18" s="8">
        <f ca="1">IF(B18&lt;&gt;"",COUNT(A$7:$B17)+1,"")</f>
        <v>15</v>
      </c>
      <c r="B18" s="9">
        <v>1014</v>
      </c>
      <c r="C18" s="10" t="s">
        <v>18</v>
      </c>
      <c r="D18" s="10"/>
      <c r="E18" s="25"/>
      <c r="F18" s="8">
        <v>45</v>
      </c>
      <c r="G18" s="9">
        <v>2014</v>
      </c>
      <c r="H18" s="10" t="s">
        <v>28</v>
      </c>
      <c r="I18" s="10"/>
    </row>
    <row r="19" spans="1:9" ht="21" x14ac:dyDescent="0.35">
      <c r="A19" s="5">
        <f ca="1">IF(B19&lt;&gt;"",COUNT(A$7:$B18)+1,"")</f>
        <v>16</v>
      </c>
      <c r="B19" s="6">
        <v>1015</v>
      </c>
      <c r="C19" s="7" t="s">
        <v>19</v>
      </c>
      <c r="D19" s="7"/>
      <c r="E19" s="24"/>
      <c r="F19" s="5">
        <v>46</v>
      </c>
      <c r="G19" s="6">
        <v>2015</v>
      </c>
      <c r="H19" s="7" t="s">
        <v>75</v>
      </c>
      <c r="I19" s="7"/>
    </row>
    <row r="20" spans="1:9" ht="21" x14ac:dyDescent="0.35">
      <c r="A20" s="8">
        <f ca="1">IF(B20&lt;&gt;"",COUNT(A$7:$B19)+1,"")</f>
        <v>17</v>
      </c>
      <c r="B20" s="9">
        <v>1016</v>
      </c>
      <c r="C20" s="10" t="s">
        <v>20</v>
      </c>
      <c r="D20" s="10"/>
      <c r="E20" s="25"/>
      <c r="F20" s="8">
        <v>47</v>
      </c>
      <c r="G20" s="9">
        <v>3000</v>
      </c>
      <c r="H20" s="10" t="s">
        <v>36</v>
      </c>
      <c r="I20" s="10"/>
    </row>
    <row r="21" spans="1:9" ht="21" x14ac:dyDescent="0.35">
      <c r="A21" s="5">
        <f ca="1">IF(B21&lt;&gt;"",COUNT(A$7:$B20)+1,"")</f>
        <v>18</v>
      </c>
      <c r="B21" s="6">
        <v>1017</v>
      </c>
      <c r="C21" s="7" t="s">
        <v>59</v>
      </c>
      <c r="D21" s="7"/>
      <c r="E21" s="24"/>
      <c r="F21" s="5">
        <v>48</v>
      </c>
      <c r="G21" s="6">
        <v>3001</v>
      </c>
      <c r="H21" s="7" t="s">
        <v>33</v>
      </c>
      <c r="I21" s="7"/>
    </row>
    <row r="22" spans="1:9" ht="21" x14ac:dyDescent="0.35">
      <c r="A22" s="8">
        <f ca="1">IF(B22&lt;&gt;"",COUNT(A$7:$B21)+1,"")</f>
        <v>19</v>
      </c>
      <c r="B22" s="9">
        <v>1018</v>
      </c>
      <c r="C22" s="10" t="s">
        <v>21</v>
      </c>
      <c r="D22" s="10"/>
      <c r="E22" s="25"/>
      <c r="F22" s="8">
        <v>49</v>
      </c>
      <c r="G22" s="9">
        <v>3002</v>
      </c>
      <c r="H22" s="10" t="s">
        <v>34</v>
      </c>
      <c r="I22" s="10"/>
    </row>
    <row r="23" spans="1:9" ht="21" x14ac:dyDescent="0.35">
      <c r="A23" s="5">
        <f ca="1">IF(B23&lt;&gt;"",COUNT(A$7:$B22)+1,"")</f>
        <v>20</v>
      </c>
      <c r="B23" s="6">
        <v>1020</v>
      </c>
      <c r="C23" s="7" t="s">
        <v>22</v>
      </c>
      <c r="D23" s="7"/>
      <c r="E23" s="24"/>
      <c r="F23" s="5">
        <v>50</v>
      </c>
      <c r="G23" s="6">
        <v>3003</v>
      </c>
      <c r="H23" s="7" t="s">
        <v>35</v>
      </c>
      <c r="I23" s="7"/>
    </row>
    <row r="24" spans="1:9" ht="21" x14ac:dyDescent="0.35">
      <c r="A24" s="8">
        <f ca="1">IF(B24&lt;&gt;"",COUNT(A$7:$B23)+1,"")</f>
        <v>21</v>
      </c>
      <c r="B24" s="9">
        <v>1021</v>
      </c>
      <c r="C24" s="10" t="s">
        <v>23</v>
      </c>
      <c r="D24" s="10"/>
      <c r="E24" s="25"/>
      <c r="F24" s="8">
        <v>51</v>
      </c>
      <c r="G24" s="9">
        <v>3004</v>
      </c>
      <c r="H24" s="10" t="s">
        <v>76</v>
      </c>
      <c r="I24" s="10"/>
    </row>
    <row r="25" spans="1:9" ht="21" x14ac:dyDescent="0.35">
      <c r="A25" s="5">
        <f ca="1">IF(B25&lt;&gt;"",COUNT(A$7:$B24)+1,"")</f>
        <v>22</v>
      </c>
      <c r="B25" s="6">
        <v>1022</v>
      </c>
      <c r="C25" s="7" t="s">
        <v>24</v>
      </c>
      <c r="D25" s="7"/>
      <c r="E25" s="24"/>
      <c r="F25" s="5">
        <v>52</v>
      </c>
      <c r="G25" s="6">
        <v>3005</v>
      </c>
      <c r="H25" s="7" t="s">
        <v>29</v>
      </c>
      <c r="I25" s="7"/>
    </row>
    <row r="26" spans="1:9" ht="21" x14ac:dyDescent="0.35">
      <c r="A26" s="8">
        <f ca="1">IF(B26&lt;&gt;"",COUNT(A$7:$B25)+1,"")</f>
        <v>23</v>
      </c>
      <c r="B26" s="9">
        <v>1023</v>
      </c>
      <c r="C26" s="10" t="s">
        <v>31</v>
      </c>
      <c r="D26" s="10"/>
      <c r="E26" s="25"/>
      <c r="F26" s="8">
        <v>53</v>
      </c>
      <c r="G26" s="9">
        <v>3006</v>
      </c>
      <c r="H26" s="10" t="s">
        <v>81</v>
      </c>
      <c r="I26" s="10"/>
    </row>
    <row r="27" spans="1:9" ht="21" x14ac:dyDescent="0.35">
      <c r="A27" s="5">
        <f ca="1">IF(B27&lt;&gt;"",COUNT(A$7:$B26)+1,"")</f>
        <v>24</v>
      </c>
      <c r="B27" s="6">
        <v>1024</v>
      </c>
      <c r="C27" s="7" t="s">
        <v>60</v>
      </c>
      <c r="D27" s="7"/>
      <c r="E27" s="24"/>
      <c r="F27" s="5">
        <v>54</v>
      </c>
      <c r="G27" s="6">
        <v>3007</v>
      </c>
      <c r="H27" s="7" t="s">
        <v>82</v>
      </c>
      <c r="I27" s="7"/>
    </row>
    <row r="28" spans="1:9" ht="21" x14ac:dyDescent="0.35">
      <c r="A28" s="8">
        <f ca="1">IF(B28&lt;&gt;"",COUNT(A$7:$B27)+1,"")</f>
        <v>25</v>
      </c>
      <c r="B28" s="9">
        <v>1025</v>
      </c>
      <c r="C28" s="10" t="s">
        <v>61</v>
      </c>
      <c r="D28" s="10"/>
      <c r="E28" s="25"/>
      <c r="F28" s="8">
        <v>55</v>
      </c>
      <c r="G28" s="9">
        <v>3008</v>
      </c>
      <c r="H28" s="10" t="s">
        <v>83</v>
      </c>
      <c r="I28" s="10"/>
    </row>
    <row r="29" spans="1:9" ht="21" x14ac:dyDescent="0.35">
      <c r="A29" s="5">
        <f ca="1">IF(B29&lt;&gt;"",COUNT(A$7:$B28)+1,"")</f>
        <v>26</v>
      </c>
      <c r="B29" s="6">
        <v>1026</v>
      </c>
      <c r="C29" s="7" t="s">
        <v>32</v>
      </c>
      <c r="D29" s="7"/>
      <c r="E29" s="24"/>
      <c r="F29" s="5">
        <v>56</v>
      </c>
      <c r="G29" s="6">
        <v>3009</v>
      </c>
      <c r="H29" s="7" t="s">
        <v>84</v>
      </c>
      <c r="I29" s="7"/>
    </row>
    <row r="30" spans="1:9" ht="21" x14ac:dyDescent="0.35">
      <c r="A30" s="8">
        <f ca="1">IF(B30&lt;&gt;"",COUNT(A$7:$B29)+1,"")</f>
        <v>27</v>
      </c>
      <c r="B30" s="9">
        <v>1027</v>
      </c>
      <c r="C30" s="10" t="s">
        <v>62</v>
      </c>
      <c r="D30" s="10"/>
      <c r="E30" s="25"/>
      <c r="F30" s="8">
        <v>57</v>
      </c>
      <c r="G30" s="9">
        <v>3010</v>
      </c>
      <c r="H30" s="10" t="s">
        <v>85</v>
      </c>
      <c r="I30" s="10"/>
    </row>
    <row r="31" spans="1:9" ht="21" x14ac:dyDescent="0.35">
      <c r="A31" s="5">
        <f ca="1">IF(B31&lt;&gt;"",COUNT(A$7:$B30)+1,"")</f>
        <v>28</v>
      </c>
      <c r="B31" s="6">
        <v>1028</v>
      </c>
      <c r="C31" s="7" t="s">
        <v>58</v>
      </c>
      <c r="D31" s="7"/>
      <c r="E31" s="24"/>
      <c r="F31" s="5">
        <v>58</v>
      </c>
      <c r="G31" s="6">
        <v>3011</v>
      </c>
      <c r="H31" s="7" t="s">
        <v>86</v>
      </c>
      <c r="I31" s="7"/>
    </row>
    <row r="32" spans="1:9" ht="21" x14ac:dyDescent="0.35">
      <c r="A32" s="8">
        <f ca="1">IF(B32&lt;&gt;"",COUNT(A$7:$B31)+1,"")</f>
        <v>29</v>
      </c>
      <c r="B32" s="9">
        <v>1029</v>
      </c>
      <c r="C32" s="10" t="s">
        <v>63</v>
      </c>
      <c r="D32" s="10"/>
      <c r="E32" s="25"/>
      <c r="F32" s="8">
        <v>59</v>
      </c>
      <c r="G32" s="9">
        <v>3012</v>
      </c>
      <c r="H32" s="10" t="s">
        <v>87</v>
      </c>
      <c r="I32" s="10"/>
    </row>
    <row r="33" spans="1:9" ht="26.25" customHeight="1" x14ac:dyDescent="0.35">
      <c r="A33" s="5">
        <f ca="1">IF(B33&lt;&gt;"",COUNT(A$7:$B32)+1,"")</f>
        <v>30</v>
      </c>
      <c r="B33" s="6">
        <v>1030</v>
      </c>
      <c r="C33" s="7" t="s">
        <v>64</v>
      </c>
      <c r="D33" s="7"/>
      <c r="E33" s="24"/>
      <c r="F33" s="5">
        <v>60</v>
      </c>
      <c r="G33" s="6">
        <v>3013</v>
      </c>
      <c r="H33" s="7" t="s">
        <v>88</v>
      </c>
      <c r="I33" s="7"/>
    </row>
    <row r="34" spans="1:9" ht="26.25" customHeight="1" x14ac:dyDescent="0.35">
      <c r="A34" s="8"/>
      <c r="B34" s="9"/>
      <c r="C34" s="10"/>
      <c r="D34" s="10"/>
      <c r="E34" s="40"/>
      <c r="F34" s="8"/>
      <c r="G34" s="9">
        <v>3014</v>
      </c>
      <c r="H34" s="10" t="s">
        <v>89</v>
      </c>
      <c r="I34" s="7"/>
    </row>
    <row r="35" spans="1:9" ht="26.25" customHeight="1" x14ac:dyDescent="0.35">
      <c r="A35" s="5"/>
      <c r="B35" s="6"/>
      <c r="C35" s="7"/>
      <c r="D35" s="7"/>
      <c r="E35" s="40"/>
      <c r="F35" s="5"/>
      <c r="G35" s="6">
        <v>3015</v>
      </c>
      <c r="H35" s="7" t="s">
        <v>90</v>
      </c>
      <c r="I35" s="7"/>
    </row>
    <row r="36" spans="1:9" ht="26.25" customHeight="1" x14ac:dyDescent="0.25">
      <c r="A36" s="31" t="s">
        <v>38</v>
      </c>
      <c r="B36" s="31"/>
      <c r="C36" s="31"/>
      <c r="G36" s="27"/>
      <c r="H36" s="31" t="s">
        <v>37</v>
      </c>
      <c r="I36" s="31"/>
    </row>
    <row r="37" spans="1:9" ht="26.25" customHeight="1" x14ac:dyDescent="0.3">
      <c r="A37" s="32" t="s">
        <v>39</v>
      </c>
      <c r="B37" s="32"/>
      <c r="C37" s="32"/>
      <c r="G37" s="28"/>
      <c r="H37" s="33" t="s">
        <v>77</v>
      </c>
      <c r="I37" s="33"/>
    </row>
    <row r="40" spans="1:9" x14ac:dyDescent="0.25">
      <c r="I40" s="26"/>
    </row>
  </sheetData>
  <mergeCells count="5">
    <mergeCell ref="C2:D2"/>
    <mergeCell ref="A37:C37"/>
    <mergeCell ref="H37:I37"/>
    <mergeCell ref="A36:C36"/>
    <mergeCell ref="H36:I36"/>
  </mergeCells>
  <conditionalFormatting sqref="A21:B35 D4:E35 I4:I35">
    <cfRule type="expression" dxfId="24" priority="5">
      <formula>$Q4=1</formula>
    </cfRule>
  </conditionalFormatting>
  <conditionalFormatting sqref="A4:C20">
    <cfRule type="expression" dxfId="23" priority="9">
      <formula>$Q4=1</formula>
    </cfRule>
  </conditionalFormatting>
  <conditionalFormatting sqref="C22:C35">
    <cfRule type="expression" dxfId="22" priority="6">
      <formula>$Q21=1</formula>
    </cfRule>
  </conditionalFormatting>
  <conditionalFormatting sqref="F30:F32">
    <cfRule type="expression" dxfId="21" priority="11">
      <formula>#REF!=1</formula>
    </cfRule>
  </conditionalFormatting>
  <conditionalFormatting sqref="F4:H5 G6:H16 F6:F29 G17:G25">
    <cfRule type="expression" dxfId="20" priority="8">
      <formula>$Q8=1</formula>
    </cfRule>
  </conditionalFormatting>
  <conditionalFormatting sqref="G26 G27:H27">
    <cfRule type="expression" dxfId="19" priority="7">
      <formula>$P26=1</formula>
    </cfRule>
  </conditionalFormatting>
  <conditionalFormatting sqref="G28 G29:H29 G30 G31:H31">
    <cfRule type="expression" dxfId="18" priority="4">
      <formula>$P28=1</formula>
    </cfRule>
  </conditionalFormatting>
  <conditionalFormatting sqref="H18:H25">
    <cfRule type="expression" dxfId="17" priority="10">
      <formula>$Q21=1</formula>
    </cfRule>
  </conditionalFormatting>
  <conditionalFormatting sqref="F33">
    <cfRule type="expression" dxfId="16" priority="12">
      <formula>$Q36=1</formula>
    </cfRule>
  </conditionalFormatting>
  <conditionalFormatting sqref="G32:G35">
    <cfRule type="expression" dxfId="15" priority="2">
      <formula>$P32=1</formula>
    </cfRule>
  </conditionalFormatting>
  <conditionalFormatting sqref="H32:H35">
    <cfRule type="expression" dxfId="14" priority="3">
      <formula>$P4=1</formula>
    </cfRule>
  </conditionalFormatting>
  <conditionalFormatting sqref="F34">
    <cfRule type="expression" dxfId="13" priority="1">
      <formula>#REF!=1</formula>
    </cfRule>
  </conditionalFormatting>
  <conditionalFormatting sqref="F35">
    <cfRule type="expression" dxfId="0" priority="61">
      <formula>#REF!=1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scale="64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I40"/>
  <sheetViews>
    <sheetView showGridLines="0" rightToLeft="1" topLeftCell="A24" workbookViewId="0">
      <selection sqref="A1:I37"/>
    </sheetView>
  </sheetViews>
  <sheetFormatPr defaultRowHeight="15" x14ac:dyDescent="0.25"/>
  <cols>
    <col min="1" max="1" width="13.5703125" customWidth="1"/>
    <col min="2" max="2" width="7.5703125" bestFit="1" customWidth="1"/>
    <col min="3" max="3" width="24.28515625" customWidth="1"/>
    <col min="4" max="4" width="25.28515625" customWidth="1"/>
    <col min="5" max="5" width="3.85546875" customWidth="1"/>
    <col min="6" max="6" width="10.42578125" bestFit="1" customWidth="1"/>
    <col min="7" max="7" width="7.5703125" bestFit="1" customWidth="1"/>
    <col min="8" max="8" width="37.5703125" customWidth="1"/>
    <col min="9" max="9" width="25.7109375" customWidth="1"/>
    <col min="10" max="10" width="28.140625" customWidth="1"/>
  </cols>
  <sheetData>
    <row r="2" spans="1:9" ht="31.5" customHeight="1" x14ac:dyDescent="0.25">
      <c r="C2" s="30" t="s">
        <v>78</v>
      </c>
      <c r="D2" s="30"/>
      <c r="H2" s="29" t="s">
        <v>79</v>
      </c>
    </row>
    <row r="3" spans="1:9" ht="23.25" x14ac:dyDescent="0.25">
      <c r="A3" s="1" t="s">
        <v>0</v>
      </c>
      <c r="B3" s="1" t="s">
        <v>1</v>
      </c>
      <c r="C3" s="1" t="s">
        <v>2</v>
      </c>
      <c r="D3" s="1" t="s">
        <v>3</v>
      </c>
      <c r="E3" s="22"/>
      <c r="F3" s="1" t="s">
        <v>0</v>
      </c>
      <c r="G3" s="1" t="s">
        <v>1</v>
      </c>
      <c r="H3" s="1" t="s">
        <v>2</v>
      </c>
      <c r="I3" s="1" t="s">
        <v>3</v>
      </c>
    </row>
    <row r="4" spans="1:9" ht="21" x14ac:dyDescent="0.35">
      <c r="A4" s="2">
        <f ca="1">IF(B4&lt;&gt;"",COUNT(A3:$B$7)+1,"")</f>
        <v>1</v>
      </c>
      <c r="B4" s="3">
        <v>1000</v>
      </c>
      <c r="C4" s="4" t="s">
        <v>4</v>
      </c>
      <c r="D4" s="4"/>
      <c r="E4" s="23"/>
      <c r="F4" s="8">
        <v>31</v>
      </c>
      <c r="G4" s="9">
        <v>2000</v>
      </c>
      <c r="H4" s="10" t="s">
        <v>65</v>
      </c>
      <c r="I4" s="4"/>
    </row>
    <row r="5" spans="1:9" ht="21" x14ac:dyDescent="0.35">
      <c r="A5" s="5">
        <f ca="1">IF(B5&lt;&gt;"",COUNT(A4:$B$7)+1,"")</f>
        <v>2</v>
      </c>
      <c r="B5" s="6">
        <v>1001</v>
      </c>
      <c r="C5" s="7" t="s">
        <v>5</v>
      </c>
      <c r="D5" s="7"/>
      <c r="E5" s="24"/>
      <c r="F5" s="5">
        <v>32</v>
      </c>
      <c r="G5" s="6">
        <v>2001</v>
      </c>
      <c r="H5" s="7" t="s">
        <v>66</v>
      </c>
      <c r="I5" s="7"/>
    </row>
    <row r="6" spans="1:9" ht="21" x14ac:dyDescent="0.35">
      <c r="A6" s="8">
        <f ca="1">IF(B6&lt;&gt;"",COUNT(A5:$B$7)+1,"")</f>
        <v>3</v>
      </c>
      <c r="B6" s="9">
        <v>1002</v>
      </c>
      <c r="C6" s="10" t="s">
        <v>6</v>
      </c>
      <c r="D6" s="10"/>
      <c r="E6" s="25"/>
      <c r="F6" s="8">
        <v>33</v>
      </c>
      <c r="G6" s="9">
        <v>2002</v>
      </c>
      <c r="H6" s="10" t="s">
        <v>67</v>
      </c>
      <c r="I6" s="10"/>
    </row>
    <row r="7" spans="1:9" ht="21" x14ac:dyDescent="0.35">
      <c r="A7" s="5">
        <f ca="1">IF(B7&lt;&gt;"",COUNT(A6:$B$7)+1,"")</f>
        <v>4</v>
      </c>
      <c r="B7" s="6">
        <v>1003</v>
      </c>
      <c r="C7" s="7" t="s">
        <v>7</v>
      </c>
      <c r="D7" s="7"/>
      <c r="E7" s="24"/>
      <c r="F7" s="5">
        <v>34</v>
      </c>
      <c r="G7" s="6">
        <v>2003</v>
      </c>
      <c r="H7" s="7" t="s">
        <v>68</v>
      </c>
      <c r="I7" s="7"/>
    </row>
    <row r="8" spans="1:9" ht="21" x14ac:dyDescent="0.35">
      <c r="A8" s="8">
        <f ca="1">IF(B8&lt;&gt;"",COUNT(A$7:$B7)+1,"")</f>
        <v>5</v>
      </c>
      <c r="B8" s="9">
        <v>1004</v>
      </c>
      <c r="C8" s="10" t="s">
        <v>8</v>
      </c>
      <c r="D8" s="10"/>
      <c r="E8" s="25"/>
      <c r="F8" s="8">
        <v>35</v>
      </c>
      <c r="G8" s="9">
        <v>2004</v>
      </c>
      <c r="H8" s="10" t="s">
        <v>69</v>
      </c>
      <c r="I8" s="10"/>
    </row>
    <row r="9" spans="1:9" ht="21" x14ac:dyDescent="0.35">
      <c r="A9" s="5">
        <f ca="1">IF(B9&lt;&gt;"",COUNT(A$7:$B8)+1,"")</f>
        <v>6</v>
      </c>
      <c r="B9" s="6">
        <v>1005</v>
      </c>
      <c r="C9" s="7" t="s">
        <v>9</v>
      </c>
      <c r="D9" s="7"/>
      <c r="E9" s="24"/>
      <c r="F9" s="5">
        <v>36</v>
      </c>
      <c r="G9" s="6">
        <v>2005</v>
      </c>
      <c r="H9" s="7" t="s">
        <v>70</v>
      </c>
      <c r="I9" s="7"/>
    </row>
    <row r="10" spans="1:9" ht="21" x14ac:dyDescent="0.35">
      <c r="A10" s="8">
        <f ca="1">IF(B10&lt;&gt;"",COUNT(A$7:$B9)+1,"")</f>
        <v>7</v>
      </c>
      <c r="B10" s="9">
        <v>1006</v>
      </c>
      <c r="C10" s="10" t="s">
        <v>10</v>
      </c>
      <c r="D10" s="10"/>
      <c r="E10" s="25"/>
      <c r="F10" s="8">
        <v>37</v>
      </c>
      <c r="G10" s="9">
        <v>2006</v>
      </c>
      <c r="H10" s="10" t="s">
        <v>71</v>
      </c>
      <c r="I10" s="10"/>
    </row>
    <row r="11" spans="1:9" ht="21" x14ac:dyDescent="0.35">
      <c r="A11" s="5">
        <f ca="1">IF(B11&lt;&gt;"",COUNT(A$7:$B10)+1,"")</f>
        <v>8</v>
      </c>
      <c r="B11" s="6">
        <v>1007</v>
      </c>
      <c r="C11" s="7" t="s">
        <v>11</v>
      </c>
      <c r="D11" s="7"/>
      <c r="E11" s="24"/>
      <c r="F11" s="5">
        <v>38</v>
      </c>
      <c r="G11" s="6">
        <v>2007</v>
      </c>
      <c r="H11" s="7" t="s">
        <v>25</v>
      </c>
      <c r="I11" s="7"/>
    </row>
    <row r="12" spans="1:9" ht="21" x14ac:dyDescent="0.35">
      <c r="A12" s="8">
        <f ca="1">IF(B12&lt;&gt;"",COUNT(A$7:$B11)+1,"")</f>
        <v>9</v>
      </c>
      <c r="B12" s="9">
        <v>1008</v>
      </c>
      <c r="C12" s="10" t="s">
        <v>12</v>
      </c>
      <c r="D12" s="10"/>
      <c r="E12" s="25"/>
      <c r="F12" s="8">
        <v>39</v>
      </c>
      <c r="G12" s="9">
        <v>2008</v>
      </c>
      <c r="H12" s="10" t="s">
        <v>72</v>
      </c>
      <c r="I12" s="10"/>
    </row>
    <row r="13" spans="1:9" ht="21" x14ac:dyDescent="0.35">
      <c r="A13" s="5">
        <f ca="1">IF(B13&lt;&gt;"",COUNT(A$7:$B12)+1,"")</f>
        <v>10</v>
      </c>
      <c r="B13" s="6">
        <v>1009</v>
      </c>
      <c r="C13" s="7" t="s">
        <v>13</v>
      </c>
      <c r="D13" s="7"/>
      <c r="E13" s="24"/>
      <c r="F13" s="5">
        <v>40</v>
      </c>
      <c r="G13" s="6">
        <v>2009</v>
      </c>
      <c r="H13" s="7" t="s">
        <v>73</v>
      </c>
      <c r="I13" s="7"/>
    </row>
    <row r="14" spans="1:9" ht="21" x14ac:dyDescent="0.35">
      <c r="A14" s="8">
        <f ca="1">IF(B14&lt;&gt;"",COUNT(A$7:$B13)+1,"")</f>
        <v>11</v>
      </c>
      <c r="B14" s="9">
        <v>1010</v>
      </c>
      <c r="C14" s="10" t="s">
        <v>14</v>
      </c>
      <c r="D14" s="10"/>
      <c r="E14" s="25"/>
      <c r="F14" s="8">
        <v>41</v>
      </c>
      <c r="G14" s="9">
        <v>2010</v>
      </c>
      <c r="H14" s="10" t="s">
        <v>26</v>
      </c>
      <c r="I14" s="10"/>
    </row>
    <row r="15" spans="1:9" ht="21" x14ac:dyDescent="0.35">
      <c r="A15" s="5">
        <f ca="1">IF(B15&lt;&gt;"",COUNT(A$7:$B14)+1,"")</f>
        <v>12</v>
      </c>
      <c r="B15" s="6">
        <v>1011</v>
      </c>
      <c r="C15" s="7" t="s">
        <v>15</v>
      </c>
      <c r="D15" s="7"/>
      <c r="E15" s="24"/>
      <c r="F15" s="5">
        <v>42</v>
      </c>
      <c r="G15" s="6">
        <v>2011</v>
      </c>
      <c r="H15" s="7" t="s">
        <v>74</v>
      </c>
      <c r="I15" s="7"/>
    </row>
    <row r="16" spans="1:9" ht="21" x14ac:dyDescent="0.35">
      <c r="A16" s="8">
        <f ca="1">IF(B16&lt;&gt;"",COUNT(A$7:$B15)+1,"")</f>
        <v>13</v>
      </c>
      <c r="B16" s="9">
        <v>1012</v>
      </c>
      <c r="C16" s="10" t="s">
        <v>16</v>
      </c>
      <c r="D16" s="10"/>
      <c r="E16" s="25"/>
      <c r="F16" s="8">
        <v>43</v>
      </c>
      <c r="G16" s="9">
        <v>2012</v>
      </c>
      <c r="H16" s="10" t="s">
        <v>30</v>
      </c>
      <c r="I16" s="10"/>
    </row>
    <row r="17" spans="1:9" ht="21" x14ac:dyDescent="0.35">
      <c r="A17" s="5">
        <f ca="1">IF(B17&lt;&gt;"",COUNT(A$7:$B16)+1,"")</f>
        <v>14</v>
      </c>
      <c r="B17" s="6">
        <v>1013</v>
      </c>
      <c r="C17" s="7" t="s">
        <v>17</v>
      </c>
      <c r="D17" s="7"/>
      <c r="E17" s="24"/>
      <c r="F17" s="5">
        <v>44</v>
      </c>
      <c r="G17" s="6">
        <v>2013</v>
      </c>
      <c r="H17" s="7" t="s">
        <v>27</v>
      </c>
      <c r="I17" s="7"/>
    </row>
    <row r="18" spans="1:9" ht="21" x14ac:dyDescent="0.35">
      <c r="A18" s="8">
        <f ca="1">IF(B18&lt;&gt;"",COUNT(A$7:$B17)+1,"")</f>
        <v>15</v>
      </c>
      <c r="B18" s="9">
        <v>1014</v>
      </c>
      <c r="C18" s="10" t="s">
        <v>18</v>
      </c>
      <c r="D18" s="10"/>
      <c r="E18" s="25"/>
      <c r="F18" s="8">
        <v>45</v>
      </c>
      <c r="G18" s="9">
        <v>2014</v>
      </c>
      <c r="H18" s="10" t="s">
        <v>28</v>
      </c>
      <c r="I18" s="10"/>
    </row>
    <row r="19" spans="1:9" ht="21" x14ac:dyDescent="0.35">
      <c r="A19" s="5">
        <f ca="1">IF(B19&lt;&gt;"",COUNT(A$7:$B18)+1,"")</f>
        <v>16</v>
      </c>
      <c r="B19" s="6">
        <v>1015</v>
      </c>
      <c r="C19" s="7" t="s">
        <v>19</v>
      </c>
      <c r="D19" s="7"/>
      <c r="E19" s="24"/>
      <c r="F19" s="5">
        <v>46</v>
      </c>
      <c r="G19" s="6">
        <v>2015</v>
      </c>
      <c r="H19" s="7" t="s">
        <v>75</v>
      </c>
      <c r="I19" s="7"/>
    </row>
    <row r="20" spans="1:9" ht="21" x14ac:dyDescent="0.35">
      <c r="A20" s="8">
        <f ca="1">IF(B20&lt;&gt;"",COUNT(A$7:$B19)+1,"")</f>
        <v>17</v>
      </c>
      <c r="B20" s="9">
        <v>1016</v>
      </c>
      <c r="C20" s="10" t="s">
        <v>20</v>
      </c>
      <c r="D20" s="10"/>
      <c r="E20" s="25"/>
      <c r="F20" s="8">
        <v>47</v>
      </c>
      <c r="G20" s="9">
        <v>3000</v>
      </c>
      <c r="H20" s="10" t="s">
        <v>36</v>
      </c>
      <c r="I20" s="10"/>
    </row>
    <row r="21" spans="1:9" ht="21" x14ac:dyDescent="0.35">
      <c r="A21" s="5">
        <f ca="1">IF(B21&lt;&gt;"",COUNT(A$7:$B20)+1,"")</f>
        <v>18</v>
      </c>
      <c r="B21" s="6">
        <v>1017</v>
      </c>
      <c r="C21" s="7" t="s">
        <v>59</v>
      </c>
      <c r="D21" s="7"/>
      <c r="E21" s="24"/>
      <c r="F21" s="5">
        <v>48</v>
      </c>
      <c r="G21" s="6">
        <v>3001</v>
      </c>
      <c r="H21" s="7" t="s">
        <v>33</v>
      </c>
      <c r="I21" s="7"/>
    </row>
    <row r="22" spans="1:9" ht="21" x14ac:dyDescent="0.35">
      <c r="A22" s="8">
        <f ca="1">IF(B22&lt;&gt;"",COUNT(A$7:$B21)+1,"")</f>
        <v>19</v>
      </c>
      <c r="B22" s="9">
        <v>1018</v>
      </c>
      <c r="C22" s="10" t="s">
        <v>21</v>
      </c>
      <c r="D22" s="10"/>
      <c r="E22" s="25"/>
      <c r="F22" s="8">
        <v>49</v>
      </c>
      <c r="G22" s="9">
        <v>3002</v>
      </c>
      <c r="H22" s="10" t="s">
        <v>34</v>
      </c>
      <c r="I22" s="10"/>
    </row>
    <row r="23" spans="1:9" ht="21" x14ac:dyDescent="0.35">
      <c r="A23" s="5">
        <f ca="1">IF(B23&lt;&gt;"",COUNT(A$7:$B22)+1,"")</f>
        <v>20</v>
      </c>
      <c r="B23" s="6">
        <v>1020</v>
      </c>
      <c r="C23" s="7" t="s">
        <v>22</v>
      </c>
      <c r="D23" s="7"/>
      <c r="E23" s="24"/>
      <c r="F23" s="5">
        <v>50</v>
      </c>
      <c r="G23" s="6">
        <v>3003</v>
      </c>
      <c r="H23" s="7" t="s">
        <v>35</v>
      </c>
      <c r="I23" s="7"/>
    </row>
    <row r="24" spans="1:9" ht="21" x14ac:dyDescent="0.35">
      <c r="A24" s="8">
        <f ca="1">IF(B24&lt;&gt;"",COUNT(A$7:$B23)+1,"")</f>
        <v>21</v>
      </c>
      <c r="B24" s="9">
        <v>1021</v>
      </c>
      <c r="C24" s="10" t="s">
        <v>23</v>
      </c>
      <c r="D24" s="10"/>
      <c r="E24" s="25"/>
      <c r="F24" s="8">
        <v>51</v>
      </c>
      <c r="G24" s="9">
        <v>3004</v>
      </c>
      <c r="H24" s="10" t="s">
        <v>76</v>
      </c>
      <c r="I24" s="10"/>
    </row>
    <row r="25" spans="1:9" ht="21" x14ac:dyDescent="0.35">
      <c r="A25" s="5">
        <f ca="1">IF(B25&lt;&gt;"",COUNT(A$7:$B24)+1,"")</f>
        <v>22</v>
      </c>
      <c r="B25" s="6">
        <v>1022</v>
      </c>
      <c r="C25" s="7" t="s">
        <v>24</v>
      </c>
      <c r="D25" s="7"/>
      <c r="E25" s="24"/>
      <c r="F25" s="5">
        <v>52</v>
      </c>
      <c r="G25" s="6">
        <v>3005</v>
      </c>
      <c r="H25" s="7" t="s">
        <v>29</v>
      </c>
      <c r="I25" s="7"/>
    </row>
    <row r="26" spans="1:9" ht="21" x14ac:dyDescent="0.35">
      <c r="A26" s="8">
        <f ca="1">IF(B26&lt;&gt;"",COUNT(A$7:$B25)+1,"")</f>
        <v>23</v>
      </c>
      <c r="B26" s="9">
        <v>1023</v>
      </c>
      <c r="C26" s="10" t="s">
        <v>31</v>
      </c>
      <c r="D26" s="10"/>
      <c r="E26" s="25"/>
      <c r="F26" s="8">
        <v>53</v>
      </c>
      <c r="G26" s="9">
        <v>3006</v>
      </c>
      <c r="H26" s="10" t="s">
        <v>81</v>
      </c>
      <c r="I26" s="10"/>
    </row>
    <row r="27" spans="1:9" ht="21" x14ac:dyDescent="0.35">
      <c r="A27" s="5">
        <f ca="1">IF(B27&lt;&gt;"",COUNT(A$7:$B26)+1,"")</f>
        <v>24</v>
      </c>
      <c r="B27" s="6">
        <v>1024</v>
      </c>
      <c r="C27" s="7" t="s">
        <v>60</v>
      </c>
      <c r="D27" s="7"/>
      <c r="E27" s="24"/>
      <c r="F27" s="5">
        <v>54</v>
      </c>
      <c r="G27" s="6">
        <v>3007</v>
      </c>
      <c r="H27" s="7" t="s">
        <v>82</v>
      </c>
      <c r="I27" s="7"/>
    </row>
    <row r="28" spans="1:9" ht="21" x14ac:dyDescent="0.35">
      <c r="A28" s="8">
        <f ca="1">IF(B28&lt;&gt;"",COUNT(A$7:$B27)+1,"")</f>
        <v>25</v>
      </c>
      <c r="B28" s="9">
        <v>1025</v>
      </c>
      <c r="C28" s="10" t="s">
        <v>61</v>
      </c>
      <c r="D28" s="10"/>
      <c r="E28" s="25"/>
      <c r="F28" s="8">
        <v>55</v>
      </c>
      <c r="G28" s="9">
        <v>3008</v>
      </c>
      <c r="H28" s="10" t="s">
        <v>83</v>
      </c>
      <c r="I28" s="10"/>
    </row>
    <row r="29" spans="1:9" ht="21" x14ac:dyDescent="0.35">
      <c r="A29" s="5">
        <f ca="1">IF(B29&lt;&gt;"",COUNT(A$7:$B28)+1,"")</f>
        <v>26</v>
      </c>
      <c r="B29" s="6">
        <v>1026</v>
      </c>
      <c r="C29" s="7" t="s">
        <v>32</v>
      </c>
      <c r="D29" s="7"/>
      <c r="E29" s="24"/>
      <c r="F29" s="5">
        <v>56</v>
      </c>
      <c r="G29" s="6">
        <v>3009</v>
      </c>
      <c r="H29" s="7" t="s">
        <v>84</v>
      </c>
      <c r="I29" s="7"/>
    </row>
    <row r="30" spans="1:9" ht="21" x14ac:dyDescent="0.35">
      <c r="A30" s="8">
        <f ca="1">IF(B30&lt;&gt;"",COUNT(A$7:$B29)+1,"")</f>
        <v>27</v>
      </c>
      <c r="B30" s="9">
        <v>1027</v>
      </c>
      <c r="C30" s="10" t="s">
        <v>62</v>
      </c>
      <c r="D30" s="10"/>
      <c r="E30" s="25"/>
      <c r="F30" s="8">
        <v>57</v>
      </c>
      <c r="G30" s="9">
        <v>3010</v>
      </c>
      <c r="H30" s="10" t="s">
        <v>85</v>
      </c>
      <c r="I30" s="10"/>
    </row>
    <row r="31" spans="1:9" ht="21" x14ac:dyDescent="0.35">
      <c r="A31" s="5">
        <f ca="1">IF(B31&lt;&gt;"",COUNT(A$7:$B30)+1,"")</f>
        <v>28</v>
      </c>
      <c r="B31" s="6">
        <v>1028</v>
      </c>
      <c r="C31" s="7" t="s">
        <v>58</v>
      </c>
      <c r="D31" s="7"/>
      <c r="E31" s="24"/>
      <c r="F31" s="5">
        <v>58</v>
      </c>
      <c r="G31" s="6">
        <v>3011</v>
      </c>
      <c r="H31" s="7" t="s">
        <v>86</v>
      </c>
      <c r="I31" s="7"/>
    </row>
    <row r="32" spans="1:9" ht="21" x14ac:dyDescent="0.35">
      <c r="A32" s="8">
        <f ca="1">IF(B32&lt;&gt;"",COUNT(A$7:$B31)+1,"")</f>
        <v>29</v>
      </c>
      <c r="B32" s="9">
        <v>1029</v>
      </c>
      <c r="C32" s="10" t="s">
        <v>63</v>
      </c>
      <c r="D32" s="10"/>
      <c r="E32" s="25"/>
      <c r="F32" s="8">
        <v>59</v>
      </c>
      <c r="G32" s="9">
        <v>3012</v>
      </c>
      <c r="H32" s="10" t="s">
        <v>87</v>
      </c>
      <c r="I32" s="10"/>
    </row>
    <row r="33" spans="1:9" ht="21" x14ac:dyDescent="0.35">
      <c r="A33" s="5">
        <f ca="1">IF(B33&lt;&gt;"",COUNT(A$7:$B32)+1,"")</f>
        <v>30</v>
      </c>
      <c r="B33" s="6">
        <v>1030</v>
      </c>
      <c r="C33" s="7" t="s">
        <v>64</v>
      </c>
      <c r="D33" s="7"/>
      <c r="E33" s="24"/>
      <c r="F33" s="5">
        <v>60</v>
      </c>
      <c r="G33" s="6">
        <v>3013</v>
      </c>
      <c r="H33" s="7" t="s">
        <v>88</v>
      </c>
      <c r="I33" s="7"/>
    </row>
    <row r="34" spans="1:9" ht="21" x14ac:dyDescent="0.35">
      <c r="A34" s="8"/>
      <c r="B34" s="9"/>
      <c r="C34" s="10"/>
      <c r="D34" s="10"/>
      <c r="E34" s="40"/>
      <c r="F34" s="8">
        <v>61</v>
      </c>
      <c r="G34" s="9">
        <v>3014</v>
      </c>
      <c r="H34" s="10" t="s">
        <v>89</v>
      </c>
      <c r="I34" s="7"/>
    </row>
    <row r="35" spans="1:9" ht="21" x14ac:dyDescent="0.35">
      <c r="A35" s="5"/>
      <c r="B35" s="6"/>
      <c r="C35" s="7"/>
      <c r="D35" s="7"/>
      <c r="E35" s="40"/>
      <c r="F35" s="5">
        <v>62</v>
      </c>
      <c r="G35" s="6">
        <v>3015</v>
      </c>
      <c r="H35" s="7" t="s">
        <v>90</v>
      </c>
      <c r="I35" s="7"/>
    </row>
    <row r="36" spans="1:9" ht="18.75" x14ac:dyDescent="0.25">
      <c r="A36" s="31" t="s">
        <v>38</v>
      </c>
      <c r="B36" s="31"/>
      <c r="C36" s="31"/>
      <c r="G36" s="27"/>
      <c r="H36" s="31" t="s">
        <v>37</v>
      </c>
      <c r="I36" s="31"/>
    </row>
    <row r="37" spans="1:9" ht="18.75" x14ac:dyDescent="0.3">
      <c r="A37" s="32" t="s">
        <v>39</v>
      </c>
      <c r="B37" s="32"/>
      <c r="C37" s="32"/>
      <c r="G37" s="28"/>
      <c r="H37" s="33" t="s">
        <v>77</v>
      </c>
      <c r="I37" s="33"/>
    </row>
    <row r="40" spans="1:9" x14ac:dyDescent="0.25">
      <c r="I40" s="26"/>
    </row>
  </sheetData>
  <mergeCells count="5">
    <mergeCell ref="C2:D2"/>
    <mergeCell ref="A36:C36"/>
    <mergeCell ref="A37:C37"/>
    <mergeCell ref="H36:I36"/>
    <mergeCell ref="H37:I37"/>
  </mergeCells>
  <conditionalFormatting sqref="A21:B35 D4:E35 I4:I35">
    <cfRule type="expression" dxfId="12" priority="8">
      <formula>$Q4=1</formula>
    </cfRule>
  </conditionalFormatting>
  <conditionalFormatting sqref="A4:C20">
    <cfRule type="expression" dxfId="11" priority="32">
      <formula>$Q4=1</formula>
    </cfRule>
  </conditionalFormatting>
  <conditionalFormatting sqref="C22:C35">
    <cfRule type="expression" dxfId="10" priority="9">
      <formula>$Q21=1</formula>
    </cfRule>
  </conditionalFormatting>
  <conditionalFormatting sqref="F30:F32">
    <cfRule type="expression" dxfId="9" priority="53">
      <formula>#REF!=1</formula>
    </cfRule>
  </conditionalFormatting>
  <conditionalFormatting sqref="F4:H5 G6:H16 F6:F29 G17:G25">
    <cfRule type="expression" dxfId="8" priority="22">
      <formula>$Q8=1</formula>
    </cfRule>
  </conditionalFormatting>
  <conditionalFormatting sqref="G26 G27:H27">
    <cfRule type="expression" dxfId="7" priority="16">
      <formula>$P26=1</formula>
    </cfRule>
  </conditionalFormatting>
  <conditionalFormatting sqref="G28 G29:H29 G30 G31:H31">
    <cfRule type="expression" dxfId="6" priority="4">
      <formula>$P28=1</formula>
    </cfRule>
  </conditionalFormatting>
  <conditionalFormatting sqref="H18:H25">
    <cfRule type="expression" dxfId="5" priority="50">
      <formula>$Q21=1</formula>
    </cfRule>
  </conditionalFormatting>
  <conditionalFormatting sqref="F33 F35">
    <cfRule type="expression" dxfId="4" priority="60">
      <formula>$Q36=1</formula>
    </cfRule>
  </conditionalFormatting>
  <conditionalFormatting sqref="G32:G35">
    <cfRule type="expression" dxfId="3" priority="2">
      <formula>$P32=1</formula>
    </cfRule>
  </conditionalFormatting>
  <conditionalFormatting sqref="H32:H35">
    <cfRule type="expression" dxfId="2" priority="3">
      <formula>$P4=1</formula>
    </cfRule>
  </conditionalFormatting>
  <conditionalFormatting sqref="F34">
    <cfRule type="expression" dxfId="1" priority="1">
      <formula>#REF!=1</formula>
    </cfRule>
  </conditionalFormatting>
  <printOptions horizontalCentered="1" verticalCentered="1"/>
  <pageMargins left="0.23622047244094499" right="0.23622047244094499" top="0.74803149606299202" bottom="0.74803149606299202" header="0.31496062992126" footer="0.31496062992126"/>
  <pageSetup scale="6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pageSetUpPr fitToPage="1"/>
  </sheetPr>
  <dimension ref="B2:F30"/>
  <sheetViews>
    <sheetView showGridLines="0" rightToLeft="1" workbookViewId="0">
      <selection activeCell="A9" sqref="A9"/>
    </sheetView>
  </sheetViews>
  <sheetFormatPr defaultRowHeight="15" x14ac:dyDescent="0.25"/>
  <cols>
    <col min="2" max="2" width="4.42578125" style="14" customWidth="1"/>
    <col min="3" max="3" width="28" customWidth="1"/>
    <col min="4" max="4" width="27.85546875" customWidth="1"/>
    <col min="5" max="5" width="20.85546875" customWidth="1"/>
    <col min="6" max="6" width="36.140625" customWidth="1"/>
  </cols>
  <sheetData>
    <row r="2" spans="2:6" x14ac:dyDescent="0.25">
      <c r="C2" s="35" t="s">
        <v>55</v>
      </c>
      <c r="D2" s="35"/>
      <c r="E2" s="35"/>
    </row>
    <row r="3" spans="2:6" x14ac:dyDescent="0.25">
      <c r="C3" s="35"/>
      <c r="D3" s="35"/>
      <c r="E3" s="35"/>
    </row>
    <row r="4" spans="2:6" ht="28.5" customHeight="1" x14ac:dyDescent="0.25">
      <c r="C4" s="36"/>
      <c r="D4" s="36"/>
      <c r="E4" s="36"/>
      <c r="F4" s="11" t="s">
        <v>54</v>
      </c>
    </row>
    <row r="5" spans="2:6" ht="43.5" customHeight="1" x14ac:dyDescent="0.25">
      <c r="B5" s="16" t="s">
        <v>43</v>
      </c>
      <c r="C5" s="15" t="s">
        <v>44</v>
      </c>
      <c r="D5" s="15" t="s">
        <v>40</v>
      </c>
      <c r="E5" s="15" t="s">
        <v>41</v>
      </c>
      <c r="F5" s="15" t="s">
        <v>42</v>
      </c>
    </row>
    <row r="6" spans="2:6" ht="33.75" customHeight="1" x14ac:dyDescent="0.25">
      <c r="B6" s="16">
        <v>1</v>
      </c>
      <c r="C6" s="12"/>
      <c r="D6" s="12"/>
      <c r="E6" s="12"/>
      <c r="F6" s="12"/>
    </row>
    <row r="7" spans="2:6" ht="33.75" customHeight="1" x14ac:dyDescent="0.25">
      <c r="B7" s="16">
        <v>2</v>
      </c>
      <c r="C7" s="12"/>
      <c r="D7" s="12"/>
      <c r="E7" s="12"/>
      <c r="F7" s="12"/>
    </row>
    <row r="8" spans="2:6" ht="33.75" customHeight="1" x14ac:dyDescent="0.25">
      <c r="B8" s="16">
        <v>3</v>
      </c>
      <c r="C8" s="12"/>
      <c r="D8" s="12"/>
      <c r="E8" s="12"/>
      <c r="F8" s="12"/>
    </row>
    <row r="9" spans="2:6" ht="33.75" customHeight="1" x14ac:dyDescent="0.25">
      <c r="B9" s="16">
        <v>4</v>
      </c>
      <c r="C9" s="12"/>
      <c r="D9" s="12"/>
      <c r="E9" s="12"/>
      <c r="F9" s="12"/>
    </row>
    <row r="10" spans="2:6" ht="33.75" customHeight="1" x14ac:dyDescent="0.25">
      <c r="B10" s="16">
        <v>5</v>
      </c>
      <c r="C10" s="12"/>
      <c r="D10" s="12"/>
      <c r="E10" s="12"/>
      <c r="F10" s="12"/>
    </row>
    <row r="11" spans="2:6" ht="33.75" customHeight="1" x14ac:dyDescent="0.25">
      <c r="B11" s="16">
        <v>6</v>
      </c>
      <c r="C11" s="12"/>
      <c r="D11" s="12"/>
      <c r="E11" s="12"/>
      <c r="F11" s="12"/>
    </row>
    <row r="12" spans="2:6" ht="33.75" customHeight="1" x14ac:dyDescent="0.25">
      <c r="B12" s="16">
        <v>7</v>
      </c>
      <c r="C12" s="12"/>
      <c r="D12" s="12"/>
      <c r="E12" s="12"/>
      <c r="F12" s="12"/>
    </row>
    <row r="13" spans="2:6" ht="33.75" customHeight="1" x14ac:dyDescent="0.25">
      <c r="B13" s="16">
        <v>8</v>
      </c>
      <c r="C13" s="12"/>
      <c r="D13" s="12"/>
      <c r="E13" s="12"/>
      <c r="F13" s="12"/>
    </row>
    <row r="14" spans="2:6" ht="33.75" customHeight="1" x14ac:dyDescent="0.25">
      <c r="B14" s="16">
        <v>9</v>
      </c>
      <c r="C14" s="12"/>
      <c r="D14" s="12"/>
      <c r="E14" s="12"/>
      <c r="F14" s="12"/>
    </row>
    <row r="15" spans="2:6" ht="33.75" customHeight="1" x14ac:dyDescent="0.25">
      <c r="B15" s="16">
        <v>10</v>
      </c>
      <c r="C15" s="12"/>
      <c r="D15" s="12"/>
      <c r="E15" s="12"/>
      <c r="F15" s="12"/>
    </row>
    <row r="16" spans="2:6" ht="33.75" customHeight="1" x14ac:dyDescent="0.25">
      <c r="B16" s="16">
        <v>11</v>
      </c>
      <c r="C16" s="12"/>
      <c r="D16" s="12"/>
      <c r="E16" s="12"/>
      <c r="F16" s="12"/>
    </row>
    <row r="17" spans="2:6" ht="33.75" customHeight="1" x14ac:dyDescent="0.25">
      <c r="B17" s="16">
        <v>12</v>
      </c>
      <c r="C17" s="12"/>
      <c r="D17" s="12"/>
      <c r="E17" s="12"/>
      <c r="F17" s="12"/>
    </row>
    <row r="18" spans="2:6" ht="33.75" customHeight="1" x14ac:dyDescent="0.25">
      <c r="B18" s="16">
        <v>13</v>
      </c>
      <c r="C18" s="12"/>
      <c r="D18" s="12"/>
      <c r="E18" s="12"/>
      <c r="F18" s="12"/>
    </row>
    <row r="19" spans="2:6" ht="33.75" customHeight="1" x14ac:dyDescent="0.25">
      <c r="B19" s="16">
        <v>14</v>
      </c>
      <c r="C19" s="12"/>
      <c r="D19" s="12"/>
      <c r="E19" s="12"/>
      <c r="F19" s="12"/>
    </row>
    <row r="20" spans="2:6" ht="33.75" customHeight="1" x14ac:dyDescent="0.25">
      <c r="B20" s="16">
        <v>15</v>
      </c>
      <c r="C20" s="12"/>
      <c r="D20" s="12"/>
      <c r="E20" s="12"/>
      <c r="F20" s="12"/>
    </row>
    <row r="21" spans="2:6" ht="33.75" customHeight="1" x14ac:dyDescent="0.25">
      <c r="B21" s="13"/>
      <c r="C21" s="12"/>
      <c r="D21" s="15" t="s">
        <v>45</v>
      </c>
      <c r="E21" s="15"/>
      <c r="F21" s="15" t="s">
        <v>46</v>
      </c>
    </row>
    <row r="22" spans="2:6" ht="33.75" customHeight="1" x14ac:dyDescent="0.25">
      <c r="D22" s="37" t="s">
        <v>47</v>
      </c>
      <c r="E22" s="37"/>
    </row>
    <row r="23" spans="2:6" ht="33.75" customHeight="1" x14ac:dyDescent="0.35">
      <c r="C23" s="17"/>
      <c r="D23" s="30"/>
      <c r="E23" s="30"/>
      <c r="F23" s="17"/>
    </row>
    <row r="24" spans="2:6" ht="33.75" customHeight="1" x14ac:dyDescent="0.25">
      <c r="B24" s="16" t="s">
        <v>43</v>
      </c>
      <c r="C24" s="15" t="s">
        <v>41</v>
      </c>
      <c r="D24" s="34" t="s">
        <v>48</v>
      </c>
      <c r="E24" s="34"/>
      <c r="F24" s="34"/>
    </row>
    <row r="25" spans="2:6" ht="33.75" customHeight="1" x14ac:dyDescent="0.35">
      <c r="B25" s="16">
        <v>1</v>
      </c>
      <c r="C25" s="12"/>
      <c r="D25" s="38" t="s">
        <v>49</v>
      </c>
      <c r="E25" s="38"/>
      <c r="F25" s="38"/>
    </row>
    <row r="26" spans="2:6" ht="33.75" customHeight="1" x14ac:dyDescent="0.35">
      <c r="B26" s="16">
        <v>2</v>
      </c>
      <c r="C26" s="12"/>
      <c r="D26" s="38" t="s">
        <v>50</v>
      </c>
      <c r="E26" s="38"/>
      <c r="F26" s="38"/>
    </row>
    <row r="27" spans="2:6" ht="33.75" customHeight="1" x14ac:dyDescent="0.35">
      <c r="B27" s="16">
        <v>3</v>
      </c>
      <c r="C27" s="12"/>
      <c r="D27" s="38" t="s">
        <v>51</v>
      </c>
      <c r="E27" s="38"/>
      <c r="F27" s="38"/>
    </row>
    <row r="28" spans="2:6" s="20" customFormat="1" ht="33.75" customHeight="1" x14ac:dyDescent="0.25">
      <c r="B28" s="18">
        <v>4</v>
      </c>
      <c r="C28" s="19"/>
      <c r="D28" s="39" t="s">
        <v>52</v>
      </c>
      <c r="E28" s="39"/>
      <c r="F28" s="39"/>
    </row>
    <row r="29" spans="2:6" ht="33.75" customHeight="1" x14ac:dyDescent="0.25">
      <c r="B29" s="13"/>
      <c r="C29" s="12"/>
      <c r="D29" s="34" t="s">
        <v>53</v>
      </c>
      <c r="E29" s="34"/>
      <c r="F29" s="34"/>
    </row>
    <row r="30" spans="2:6" ht="18.75" x14ac:dyDescent="0.3">
      <c r="C30" s="21" t="s">
        <v>56</v>
      </c>
      <c r="F30" s="21" t="s">
        <v>57</v>
      </c>
    </row>
  </sheetData>
  <mergeCells count="8">
    <mergeCell ref="D29:F29"/>
    <mergeCell ref="C2:E4"/>
    <mergeCell ref="D22:E23"/>
    <mergeCell ref="D24:F24"/>
    <mergeCell ref="D25:F25"/>
    <mergeCell ref="D26:F26"/>
    <mergeCell ref="D27:F27"/>
    <mergeCell ref="D28:F28"/>
  </mergeCells>
  <printOptions horizontalCentered="1" verticalCentered="1"/>
  <pageMargins left="0" right="0" top="0" bottom="0" header="0.31496062992125984" footer="0.31496062992125984"/>
  <pageSetup paperSize="9" scale="7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rightToLeft="1" workbookViewId="0">
      <selection activeCell="E17" sqref="E1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دخول المخزن </vt:lpstr>
      <vt:lpstr>اذن خروج </vt:lpstr>
      <vt:lpstr>Sheet2</vt:lpstr>
      <vt:lpstr>جرد المخزن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Al-Manara</cp:lastModifiedBy>
  <cp:lastPrinted>2023-12-13T15:21:53Z</cp:lastPrinted>
  <dcterms:created xsi:type="dcterms:W3CDTF">2023-05-25T10:57:00Z</dcterms:created>
  <dcterms:modified xsi:type="dcterms:W3CDTF">2023-12-13T15:28:09Z</dcterms:modified>
</cp:coreProperties>
</file>